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Foglio1" sheetId="1" r:id="rId1"/>
    <sheet name="ELENCO" sheetId="2" r:id="rId2"/>
  </sheets>
  <definedNames>
    <definedName name="_xlnm.Print_Titles" localSheetId="1">'ELENCO'!$1:$10</definedName>
  </definedNames>
  <calcPr fullCalcOnLoad="1"/>
</workbook>
</file>

<file path=xl/sharedStrings.xml><?xml version="1.0" encoding="utf-8"?>
<sst xmlns="http://schemas.openxmlformats.org/spreadsheetml/2006/main" count="246" uniqueCount="100">
  <si>
    <t>Ufficio Scolastico Regionale per il Veneto</t>
  </si>
  <si>
    <t>COGNOME</t>
  </si>
  <si>
    <t>NOME</t>
  </si>
  <si>
    <t>CL/CONC.</t>
  </si>
  <si>
    <t>PROVINCIA</t>
  </si>
  <si>
    <t>POSIZ.</t>
  </si>
  <si>
    <t>PUNT.</t>
  </si>
  <si>
    <t>A013</t>
  </si>
  <si>
    <t>VICENZA</t>
  </si>
  <si>
    <t>VERONA</t>
  </si>
  <si>
    <t>VENEZIA</t>
  </si>
  <si>
    <t>TREVISO</t>
  </si>
  <si>
    <t>PADOVA</t>
  </si>
  <si>
    <t>ROVIGO</t>
  </si>
  <si>
    <t>BELLUNO</t>
  </si>
  <si>
    <t>A019</t>
  </si>
  <si>
    <t>CONCORSO ORDINARIO D.G. 31/3/1999 -</t>
  </si>
  <si>
    <t>Ufficio III - Personale della scuola</t>
  </si>
  <si>
    <t xml:space="preserve">Ministero dell'Istruzione, dell'Università e della Ricerca   </t>
  </si>
  <si>
    <t>A042</t>
  </si>
  <si>
    <t xml:space="preserve"> ELENCO DOCENTI IMMESSI IN RUOLO NELLA REGIONE VENETO  PER LE                                                         CLASSI DI CONCORSO GESTITE DALLA DIREZIONE REGIONALE  - A.S. 2011/12 </t>
  </si>
  <si>
    <t xml:space="preserve">MAZZONI </t>
  </si>
  <si>
    <t>MARTINA</t>
  </si>
  <si>
    <t>OLIVA</t>
  </si>
  <si>
    <t>LILIANA</t>
  </si>
  <si>
    <t>Decorrenza giuridica</t>
  </si>
  <si>
    <t>2010/11</t>
  </si>
  <si>
    <t>ZANETTI</t>
  </si>
  <si>
    <t>CLAUDIA</t>
  </si>
  <si>
    <t>2011/12</t>
  </si>
  <si>
    <t>ROSIN</t>
  </si>
  <si>
    <t>EUGENIO</t>
  </si>
  <si>
    <t>RECCHIA</t>
  </si>
  <si>
    <t>SILVIA</t>
  </si>
  <si>
    <t xml:space="preserve">BACCIN </t>
  </si>
  <si>
    <t>CARLA</t>
  </si>
  <si>
    <t>FURLANI</t>
  </si>
  <si>
    <t>MAURIZIO</t>
  </si>
  <si>
    <t>ARBIZZANI</t>
  </si>
  <si>
    <t>ROSSANA</t>
  </si>
  <si>
    <t>VERDOLIN</t>
  </si>
  <si>
    <t>FRANCESCA</t>
  </si>
  <si>
    <t>TRIVELLATO</t>
  </si>
  <si>
    <t>ANTONIO</t>
  </si>
  <si>
    <t>A071</t>
  </si>
  <si>
    <t>D'ALESSANDRO</t>
  </si>
  <si>
    <t>SESTILIO</t>
  </si>
  <si>
    <t>BRATTOLI</t>
  </si>
  <si>
    <t>TIZIANA</t>
  </si>
  <si>
    <t>MARCON</t>
  </si>
  <si>
    <t>GIANLUCA</t>
  </si>
  <si>
    <t>GIGANTI</t>
  </si>
  <si>
    <t>MARIA</t>
  </si>
  <si>
    <t>UNGUENDOLI</t>
  </si>
  <si>
    <t>CLAUDIO</t>
  </si>
  <si>
    <t>LUCHETTA</t>
  </si>
  <si>
    <t>VANIA</t>
  </si>
  <si>
    <t>SBROLLI</t>
  </si>
  <si>
    <t>MARCO</t>
  </si>
  <si>
    <t>FIMBIANTI</t>
  </si>
  <si>
    <t>RICCARDO</t>
  </si>
  <si>
    <t>DE PIZZOL</t>
  </si>
  <si>
    <t>LUIGI</t>
  </si>
  <si>
    <t>MICHIELETTO</t>
  </si>
  <si>
    <t>FABIO</t>
  </si>
  <si>
    <t xml:space="preserve">MESCALCHIN </t>
  </si>
  <si>
    <t>SANNA</t>
  </si>
  <si>
    <t>GIOVANNI</t>
  </si>
  <si>
    <t>A057</t>
  </si>
  <si>
    <t>TURCO</t>
  </si>
  <si>
    <t>RAFFAELLA</t>
  </si>
  <si>
    <t>CONTINGENTE NOMINE IN RUOLO  CONCORSO ORDINARIO</t>
  </si>
  <si>
    <t>VENETO</t>
  </si>
  <si>
    <t>10/11</t>
  </si>
  <si>
    <t>11/12</t>
  </si>
  <si>
    <t>A061</t>
  </si>
  <si>
    <t>BERGO</t>
  </si>
  <si>
    <t>PIERGIORGIO</t>
  </si>
  <si>
    <t>POVOLO</t>
  </si>
  <si>
    <t>SILVANA</t>
  </si>
  <si>
    <t xml:space="preserve">SUSANNA </t>
  </si>
  <si>
    <t>SABRINA</t>
  </si>
  <si>
    <t>MILAN</t>
  </si>
  <si>
    <t>CRISTINA</t>
  </si>
  <si>
    <t>FONTANIVE</t>
  </si>
  <si>
    <t>NADIA</t>
  </si>
  <si>
    <t>Decorrenza economica</t>
  </si>
  <si>
    <t>2012/13</t>
  </si>
  <si>
    <t>MEZZETTI</t>
  </si>
  <si>
    <t>MONICA</t>
  </si>
  <si>
    <t>Rinuncia 14/10/11</t>
  </si>
  <si>
    <t>RUINA</t>
  </si>
  <si>
    <t>GREGORIO</t>
  </si>
  <si>
    <t>CARLONE</t>
  </si>
  <si>
    <t>Totale</t>
  </si>
  <si>
    <t>IL DIRIGENTE</t>
  </si>
  <si>
    <t>Rita Marcomini</t>
  </si>
  <si>
    <t>BATTAGLI</t>
  </si>
  <si>
    <t>MORELLO</t>
  </si>
  <si>
    <t>M. ANTONIETTA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</si>
</sst>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dd/mm/yy;@"/>
  </numFmts>
  <fonts count="24">
    <font>
      <sz val="10"/>
      <name val="Arial"/>
      <family val="0"/>
    </font>
    <font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i/>
      <sz val="10"/>
      <name val="Verdana"/>
      <family val="2"/>
    </font>
    <font>
      <sz val="12"/>
      <color indexed="23"/>
      <name val="Comic Sans MS"/>
      <family val="4"/>
    </font>
    <font>
      <b/>
      <sz val="7"/>
      <name val="MS Serif"/>
      <family val="1"/>
    </font>
    <font>
      <b/>
      <i/>
      <sz val="10"/>
      <name val="Arial"/>
      <family val="2"/>
    </font>
    <font>
      <sz val="8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0"/>
      <name val="Palatino Linotype"/>
      <family val="1"/>
    </font>
    <font>
      <b/>
      <sz val="14"/>
      <name val="Arial"/>
      <family val="2"/>
    </font>
    <font>
      <sz val="8"/>
      <name val="Calibri"/>
      <family val="2"/>
    </font>
    <font>
      <b/>
      <i/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2" borderId="0" xfId="0" applyFont="1" applyFill="1" applyBorder="1" applyAlignment="1">
      <alignment/>
    </xf>
    <xf numFmtId="2" fontId="5" fillId="2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2" fontId="9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14" fillId="0" borderId="1" xfId="0" applyNumberFormat="1" applyFont="1" applyBorder="1" applyAlignment="1">
      <alignment horizontal="center" vertical="center"/>
    </xf>
    <xf numFmtId="0" fontId="14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/>
    </xf>
    <xf numFmtId="0" fontId="11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/>
    </xf>
    <xf numFmtId="0" fontId="14" fillId="0" borderId="3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/>
    </xf>
    <xf numFmtId="0" fontId="14" fillId="0" borderId="3" xfId="0" applyNumberFormat="1" applyFont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 indent="1"/>
    </xf>
    <xf numFmtId="0" fontId="14" fillId="2" borderId="4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indent="1"/>
    </xf>
    <xf numFmtId="0" fontId="11" fillId="2" borderId="0" xfId="0" applyFont="1" applyFill="1" applyBorder="1" applyAlignment="1">
      <alignment/>
    </xf>
    <xf numFmtId="175" fontId="11" fillId="2" borderId="0" xfId="0" applyNumberFormat="1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right" indent="1"/>
    </xf>
    <xf numFmtId="0" fontId="11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Font="1" applyBorder="1" applyAlignment="1">
      <alignment wrapText="1"/>
    </xf>
    <xf numFmtId="2" fontId="0" fillId="2" borderId="0" xfId="0" applyNumberFormat="1" applyFont="1" applyFill="1" applyBorder="1" applyAlignment="1">
      <alignment/>
    </xf>
    <xf numFmtId="2" fontId="9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4" fillId="2" borderId="0" xfId="0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17" fillId="2" borderId="5" xfId="0" applyFont="1" applyFill="1" applyBorder="1" applyAlignment="1">
      <alignment/>
    </xf>
    <xf numFmtId="175" fontId="17" fillId="2" borderId="5" xfId="0" applyNumberFormat="1" applyFont="1" applyFill="1" applyBorder="1" applyAlignment="1">
      <alignment horizontal="center"/>
    </xf>
    <xf numFmtId="2" fontId="18" fillId="2" borderId="5" xfId="0" applyNumberFormat="1" applyFont="1" applyFill="1" applyBorder="1" applyAlignment="1">
      <alignment horizontal="center"/>
    </xf>
    <xf numFmtId="1" fontId="17" fillId="2" borderId="5" xfId="0" applyNumberFormat="1" applyFont="1" applyFill="1" applyBorder="1" applyAlignment="1">
      <alignment horizontal="center"/>
    </xf>
    <xf numFmtId="2" fontId="17" fillId="2" borderId="5" xfId="0" applyNumberFormat="1" applyFont="1" applyFill="1" applyBorder="1" applyAlignment="1">
      <alignment horizontal="right" indent="1"/>
    </xf>
    <xf numFmtId="0" fontId="17" fillId="2" borderId="5" xfId="0" applyFont="1" applyFill="1" applyBorder="1" applyAlignment="1">
      <alignment horizontal="center"/>
    </xf>
    <xf numFmtId="0" fontId="17" fillId="2" borderId="0" xfId="0" applyFont="1" applyFill="1" applyBorder="1" applyAlignment="1">
      <alignment/>
    </xf>
    <xf numFmtId="175" fontId="17" fillId="2" borderId="0" xfId="0" applyNumberFormat="1" applyFont="1" applyFill="1" applyBorder="1" applyAlignment="1">
      <alignment horizontal="center"/>
    </xf>
    <xf numFmtId="1" fontId="17" fillId="2" borderId="0" xfId="0" applyNumberFormat="1" applyFont="1" applyFill="1" applyBorder="1" applyAlignment="1">
      <alignment horizontal="center"/>
    </xf>
    <xf numFmtId="2" fontId="17" fillId="2" borderId="0" xfId="0" applyNumberFormat="1" applyFont="1" applyFill="1" applyBorder="1" applyAlignment="1">
      <alignment horizontal="right" indent="1"/>
    </xf>
    <xf numFmtId="0" fontId="17" fillId="2" borderId="0" xfId="0" applyFont="1" applyFill="1" applyBorder="1" applyAlignment="1">
      <alignment horizontal="center"/>
    </xf>
    <xf numFmtId="2" fontId="18" fillId="2" borderId="0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/>
    </xf>
    <xf numFmtId="0" fontId="17" fillId="2" borderId="0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20" fillId="3" borderId="7" xfId="0" applyNumberFormat="1" applyFont="1" applyFill="1" applyBorder="1" applyAlignment="1">
      <alignment horizontal="center"/>
    </xf>
    <xf numFmtId="49" fontId="20" fillId="4" borderId="8" xfId="0" applyNumberFormat="1" applyFont="1" applyFill="1" applyBorder="1" applyAlignment="1">
      <alignment horizontal="center"/>
    </xf>
    <xf numFmtId="49" fontId="20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3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21" fillId="3" borderId="9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6" fillId="4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21" fillId="3" borderId="11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0" fontId="14" fillId="0" borderId="1" xfId="0" applyNumberFormat="1" applyFont="1" applyBorder="1" applyAlignment="1">
      <alignment vertical="center" wrapText="1"/>
    </xf>
    <xf numFmtId="175" fontId="17" fillId="0" borderId="5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13" fillId="2" borderId="0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0</xdr:row>
      <xdr:rowOff>38100</xdr:rowOff>
    </xdr:from>
    <xdr:to>
      <xdr:col>4</xdr:col>
      <xdr:colOff>142875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38100"/>
          <a:ext cx="428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1</xdr:row>
      <xdr:rowOff>38100</xdr:rowOff>
    </xdr:from>
    <xdr:to>
      <xdr:col>1</xdr:col>
      <xdr:colOff>952500</xdr:colOff>
      <xdr:row>4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533400"/>
          <a:ext cx="581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workbookViewId="0" topLeftCell="A1">
      <selection activeCell="T9" sqref="T9"/>
    </sheetView>
  </sheetViews>
  <sheetFormatPr defaultColWidth="9.140625" defaultRowHeight="12.75"/>
  <cols>
    <col min="1" max="1" width="9.28125" style="0" customWidth="1"/>
    <col min="2" max="15" width="6.421875" style="0" customWidth="1"/>
    <col min="16" max="16" width="1.8515625" style="0" customWidth="1"/>
    <col min="17" max="18" width="6.421875" style="0" customWidth="1"/>
  </cols>
  <sheetData>
    <row r="1" spans="1:18" ht="39" customHeight="1" thickBot="1">
      <c r="A1" s="30"/>
      <c r="B1" s="76" t="s">
        <v>71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2:18" ht="30.75" customHeight="1" thickBot="1">
      <c r="B2" s="77" t="s">
        <v>14</v>
      </c>
      <c r="C2" s="78"/>
      <c r="D2" s="78" t="s">
        <v>12</v>
      </c>
      <c r="E2" s="78"/>
      <c r="F2" s="78" t="s">
        <v>13</v>
      </c>
      <c r="G2" s="78"/>
      <c r="H2" s="78" t="s">
        <v>11</v>
      </c>
      <c r="I2" s="78"/>
      <c r="J2" s="78" t="s">
        <v>10</v>
      </c>
      <c r="K2" s="78"/>
      <c r="L2" s="78" t="s">
        <v>9</v>
      </c>
      <c r="M2" s="78"/>
      <c r="N2" s="78" t="s">
        <v>8</v>
      </c>
      <c r="O2" s="79"/>
      <c r="P2" s="54"/>
      <c r="Q2" s="77" t="s">
        <v>72</v>
      </c>
      <c r="R2" s="79"/>
    </row>
    <row r="3" spans="1:18" ht="21" customHeight="1" thickBot="1">
      <c r="A3" s="3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55"/>
      <c r="Q3" s="55"/>
      <c r="R3" s="55"/>
    </row>
    <row r="4" spans="2:18" ht="33.75" customHeight="1">
      <c r="B4" s="56" t="s">
        <v>73</v>
      </c>
      <c r="C4" s="57" t="s">
        <v>74</v>
      </c>
      <c r="D4" s="56" t="s">
        <v>73</v>
      </c>
      <c r="E4" s="57" t="s">
        <v>74</v>
      </c>
      <c r="F4" s="56" t="s">
        <v>73</v>
      </c>
      <c r="G4" s="57" t="s">
        <v>74</v>
      </c>
      <c r="H4" s="56" t="s">
        <v>73</v>
      </c>
      <c r="I4" s="57" t="s">
        <v>74</v>
      </c>
      <c r="J4" s="56" t="s">
        <v>73</v>
      </c>
      <c r="K4" s="57" t="s">
        <v>74</v>
      </c>
      <c r="L4" s="56" t="s">
        <v>73</v>
      </c>
      <c r="M4" s="57" t="s">
        <v>74</v>
      </c>
      <c r="N4" s="56" t="s">
        <v>73</v>
      </c>
      <c r="O4" s="57" t="s">
        <v>74</v>
      </c>
      <c r="P4" s="58"/>
      <c r="Q4" s="56" t="s">
        <v>73</v>
      </c>
      <c r="R4" s="57" t="s">
        <v>74</v>
      </c>
    </row>
    <row r="5" spans="1:18" ht="25.5" customHeight="1">
      <c r="A5" s="59" t="s">
        <v>7</v>
      </c>
      <c r="B5" s="60"/>
      <c r="C5" s="61"/>
      <c r="D5" s="62">
        <v>1</v>
      </c>
      <c r="E5" s="61">
        <v>1</v>
      </c>
      <c r="F5" s="62"/>
      <c r="G5" s="61"/>
      <c r="H5" s="62">
        <v>2</v>
      </c>
      <c r="I5" s="61">
        <v>2</v>
      </c>
      <c r="J5" s="62">
        <v>1</v>
      </c>
      <c r="K5" s="61"/>
      <c r="L5" s="62"/>
      <c r="M5" s="61">
        <v>1</v>
      </c>
      <c r="N5" s="62">
        <v>2</v>
      </c>
      <c r="O5" s="61">
        <v>4</v>
      </c>
      <c r="P5" s="63"/>
      <c r="Q5" s="64">
        <f aca="true" t="shared" si="0" ref="Q5:R10">B5+D5+F5+H5+J5+L5+N5</f>
        <v>6</v>
      </c>
      <c r="R5" s="65">
        <f t="shared" si="0"/>
        <v>8</v>
      </c>
    </row>
    <row r="6" spans="1:18" ht="25.5" customHeight="1">
      <c r="A6" s="59" t="s">
        <v>15</v>
      </c>
      <c r="B6" s="60"/>
      <c r="C6" s="61">
        <v>1</v>
      </c>
      <c r="D6" s="62"/>
      <c r="E6" s="61">
        <v>1</v>
      </c>
      <c r="F6" s="62"/>
      <c r="G6" s="61"/>
      <c r="H6" s="62"/>
      <c r="I6" s="61">
        <v>1</v>
      </c>
      <c r="J6" s="62"/>
      <c r="K6" s="61"/>
      <c r="L6" s="62"/>
      <c r="M6" s="61">
        <v>1</v>
      </c>
      <c r="N6" s="62"/>
      <c r="O6" s="61"/>
      <c r="P6" s="63"/>
      <c r="Q6" s="64"/>
      <c r="R6" s="65">
        <f t="shared" si="0"/>
        <v>4</v>
      </c>
    </row>
    <row r="7" spans="1:18" ht="25.5" customHeight="1">
      <c r="A7" s="59" t="s">
        <v>19</v>
      </c>
      <c r="B7" s="60"/>
      <c r="C7" s="61"/>
      <c r="D7" s="62">
        <v>2</v>
      </c>
      <c r="E7" s="61">
        <v>2</v>
      </c>
      <c r="F7" s="62"/>
      <c r="G7" s="61"/>
      <c r="H7" s="62">
        <v>1</v>
      </c>
      <c r="I7" s="61">
        <v>3</v>
      </c>
      <c r="J7" s="62"/>
      <c r="K7" s="61">
        <v>1</v>
      </c>
      <c r="L7" s="62"/>
      <c r="M7" s="61">
        <v>1</v>
      </c>
      <c r="N7" s="62">
        <v>2</v>
      </c>
      <c r="O7" s="61">
        <v>2</v>
      </c>
      <c r="P7" s="63"/>
      <c r="Q7" s="64">
        <f t="shared" si="0"/>
        <v>5</v>
      </c>
      <c r="R7" s="65">
        <f t="shared" si="0"/>
        <v>9</v>
      </c>
    </row>
    <row r="8" spans="1:18" ht="25.5" customHeight="1">
      <c r="A8" s="59" t="s">
        <v>68</v>
      </c>
      <c r="B8" s="60"/>
      <c r="C8" s="61"/>
      <c r="D8" s="62"/>
      <c r="E8" s="61"/>
      <c r="F8" s="62"/>
      <c r="G8" s="61"/>
      <c r="H8" s="62"/>
      <c r="I8" s="61">
        <v>1</v>
      </c>
      <c r="J8" s="62"/>
      <c r="K8" s="61">
        <v>1</v>
      </c>
      <c r="L8" s="62">
        <v>1</v>
      </c>
      <c r="M8" s="61">
        <v>1</v>
      </c>
      <c r="N8" s="62">
        <v>1</v>
      </c>
      <c r="O8" s="61">
        <v>1</v>
      </c>
      <c r="P8" s="63"/>
      <c r="Q8" s="64">
        <f t="shared" si="0"/>
        <v>2</v>
      </c>
      <c r="R8" s="65">
        <f t="shared" si="0"/>
        <v>4</v>
      </c>
    </row>
    <row r="9" spans="1:18" ht="25.5" customHeight="1">
      <c r="A9" s="59" t="s">
        <v>75</v>
      </c>
      <c r="B9" s="60"/>
      <c r="C9" s="61"/>
      <c r="D9" s="62"/>
      <c r="E9" s="61"/>
      <c r="F9" s="62"/>
      <c r="G9" s="61"/>
      <c r="H9" s="62"/>
      <c r="I9" s="61"/>
      <c r="J9" s="62"/>
      <c r="K9" s="61"/>
      <c r="L9" s="62"/>
      <c r="M9" s="61"/>
      <c r="N9" s="62"/>
      <c r="O9" s="61"/>
      <c r="P9" s="63"/>
      <c r="Q9" s="64"/>
      <c r="R9" s="65"/>
    </row>
    <row r="10" spans="1:18" ht="25.5" customHeight="1">
      <c r="A10" s="59" t="s">
        <v>44</v>
      </c>
      <c r="B10" s="60"/>
      <c r="C10" s="61"/>
      <c r="D10" s="62"/>
      <c r="E10" s="61"/>
      <c r="F10" s="62"/>
      <c r="G10" s="61"/>
      <c r="H10" s="62"/>
      <c r="I10" s="61"/>
      <c r="J10" s="62"/>
      <c r="K10" s="61"/>
      <c r="L10" s="62"/>
      <c r="M10" s="61"/>
      <c r="N10" s="62"/>
      <c r="O10" s="61">
        <v>1</v>
      </c>
      <c r="P10" s="63"/>
      <c r="Q10" s="64"/>
      <c r="R10" s="65">
        <f t="shared" si="0"/>
        <v>1</v>
      </c>
    </row>
    <row r="11" spans="2:18" ht="25.5" customHeight="1" thickBot="1">
      <c r="B11" s="66"/>
      <c r="C11" s="67">
        <f aca="true" t="shared" si="1" ref="C11:R11">SUM(C5:C10)</f>
        <v>1</v>
      </c>
      <c r="D11" s="68">
        <f>SUM(D5:D10)</f>
        <v>3</v>
      </c>
      <c r="E11" s="67">
        <f t="shared" si="1"/>
        <v>4</v>
      </c>
      <c r="F11" s="68"/>
      <c r="G11" s="67">
        <f t="shared" si="1"/>
        <v>0</v>
      </c>
      <c r="H11" s="68">
        <f>SUM(H5:H10)</f>
        <v>3</v>
      </c>
      <c r="I11" s="67">
        <f t="shared" si="1"/>
        <v>7</v>
      </c>
      <c r="J11" s="68">
        <f>SUM(J5:J10)</f>
        <v>1</v>
      </c>
      <c r="K11" s="67">
        <f t="shared" si="1"/>
        <v>2</v>
      </c>
      <c r="L11" s="68">
        <f>SUM(L5:L10)</f>
        <v>1</v>
      </c>
      <c r="M11" s="67">
        <f t="shared" si="1"/>
        <v>4</v>
      </c>
      <c r="N11" s="68">
        <f>SUM(N5:N10)</f>
        <v>5</v>
      </c>
      <c r="O11" s="67">
        <f t="shared" si="1"/>
        <v>8</v>
      </c>
      <c r="P11" s="63"/>
      <c r="Q11" s="69">
        <f>SUM(Q5:Q10)</f>
        <v>13</v>
      </c>
      <c r="R11" s="70">
        <f t="shared" si="1"/>
        <v>26</v>
      </c>
    </row>
  </sheetData>
  <mergeCells count="9">
    <mergeCell ref="B1:R1"/>
    <mergeCell ref="B2:C2"/>
    <mergeCell ref="D2:E2"/>
    <mergeCell ref="F2:G2"/>
    <mergeCell ref="H2:I2"/>
    <mergeCell ref="J2:K2"/>
    <mergeCell ref="L2:M2"/>
    <mergeCell ref="N2:O2"/>
    <mergeCell ref="Q2:R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ignoredErrors>
    <ignoredError sqref="C11:R11 R10 Q5 Q7:Q8 R5:R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7">
      <selection activeCell="A38" sqref="A38"/>
    </sheetView>
  </sheetViews>
  <sheetFormatPr defaultColWidth="9.140625" defaultRowHeight="12.75" outlineLevelRow="1"/>
  <cols>
    <col min="1" max="1" width="5.57421875" style="1" customWidth="1"/>
    <col min="2" max="3" width="14.7109375" style="1" customWidth="1"/>
    <col min="4" max="5" width="9.28125" style="1" customWidth="1"/>
    <col min="6" max="6" width="8.00390625" style="36" customWidth="1"/>
    <col min="7" max="7" width="6.140625" style="5" customWidth="1"/>
    <col min="8" max="8" width="7.7109375" style="5" customWidth="1"/>
    <col min="9" max="9" width="11.140625" style="2" customWidth="1"/>
    <col min="10" max="10" width="13.8515625" style="1" customWidth="1"/>
    <col min="11" max="16384" width="6.140625" style="1" customWidth="1"/>
  </cols>
  <sheetData>
    <row r="1" spans="1:10" ht="39" customHeight="1" outlineLevel="1">
      <c r="A1" s="6"/>
      <c r="B1" s="82"/>
      <c r="C1" s="82"/>
      <c r="D1" s="82"/>
      <c r="E1" s="82"/>
      <c r="F1" s="82"/>
      <c r="G1" s="82"/>
      <c r="H1" s="82"/>
      <c r="I1" s="82"/>
      <c r="J1" s="6"/>
    </row>
    <row r="2" spans="1:10" ht="15" customHeight="1" outlineLevel="1">
      <c r="A2" s="6"/>
      <c r="B2" s="83" t="s">
        <v>18</v>
      </c>
      <c r="C2" s="83"/>
      <c r="D2" s="83"/>
      <c r="E2" s="83"/>
      <c r="F2" s="83"/>
      <c r="G2" s="83"/>
      <c r="H2" s="83"/>
      <c r="I2" s="83"/>
      <c r="J2" s="6"/>
    </row>
    <row r="3" spans="1:10" ht="17.25" customHeight="1" outlineLevel="1">
      <c r="A3" s="6"/>
      <c r="B3" s="83" t="s">
        <v>0</v>
      </c>
      <c r="C3" s="83"/>
      <c r="D3" s="83"/>
      <c r="E3" s="83"/>
      <c r="F3" s="83"/>
      <c r="G3" s="83"/>
      <c r="H3" s="83"/>
      <c r="I3" s="83"/>
      <c r="J3" s="6"/>
    </row>
    <row r="4" spans="1:10" ht="15" customHeight="1" outlineLevel="1">
      <c r="A4" s="6"/>
      <c r="B4" s="83" t="s">
        <v>17</v>
      </c>
      <c r="C4" s="83"/>
      <c r="D4" s="83"/>
      <c r="E4" s="83"/>
      <c r="F4" s="83"/>
      <c r="G4" s="83"/>
      <c r="H4" s="83"/>
      <c r="I4" s="83"/>
      <c r="J4" s="6"/>
    </row>
    <row r="5" spans="1:10" ht="6.75" customHeight="1" outlineLevel="1">
      <c r="A5" s="7"/>
      <c r="B5" s="10"/>
      <c r="C5" s="10"/>
      <c r="D5" s="8"/>
      <c r="E5" s="8"/>
      <c r="F5" s="33"/>
      <c r="G5" s="9"/>
      <c r="H5" s="9"/>
      <c r="I5" s="19"/>
      <c r="J5" s="6"/>
    </row>
    <row r="6" spans="1:10" ht="20.25" outlineLevel="1">
      <c r="A6" s="7"/>
      <c r="B6" s="80" t="s">
        <v>16</v>
      </c>
      <c r="C6" s="80"/>
      <c r="D6" s="80"/>
      <c r="E6" s="80"/>
      <c r="F6" s="80"/>
      <c r="G6" s="80"/>
      <c r="H6" s="80"/>
      <c r="I6" s="80"/>
      <c r="J6" s="6"/>
    </row>
    <row r="7" spans="1:13" ht="33" customHeight="1" outlineLevel="1">
      <c r="A7" s="7"/>
      <c r="B7" s="81" t="s">
        <v>20</v>
      </c>
      <c r="C7" s="81"/>
      <c r="D7" s="81"/>
      <c r="E7" s="81"/>
      <c r="F7" s="81"/>
      <c r="G7" s="81"/>
      <c r="H7" s="81"/>
      <c r="I7" s="81"/>
      <c r="J7" s="6"/>
      <c r="M7" s="31"/>
    </row>
    <row r="8" spans="1:10" ht="14.25" customHeight="1" thickBot="1">
      <c r="A8" s="3"/>
      <c r="B8" s="3"/>
      <c r="C8" s="3"/>
      <c r="D8" s="3"/>
      <c r="E8" s="3"/>
      <c r="F8" s="34"/>
      <c r="G8" s="4"/>
      <c r="H8" s="4"/>
      <c r="I8" s="19"/>
      <c r="J8" s="6"/>
    </row>
    <row r="9" spans="1:11" ht="24" customHeight="1" thickBot="1">
      <c r="A9" s="13"/>
      <c r="B9" s="18" t="s">
        <v>1</v>
      </c>
      <c r="C9" s="18" t="s">
        <v>2</v>
      </c>
      <c r="D9" s="71" t="s">
        <v>25</v>
      </c>
      <c r="E9" s="71" t="s">
        <v>86</v>
      </c>
      <c r="F9" s="11" t="s">
        <v>3</v>
      </c>
      <c r="G9" s="22" t="s">
        <v>5</v>
      </c>
      <c r="H9" s="12" t="s">
        <v>6</v>
      </c>
      <c r="I9" s="16" t="s">
        <v>4</v>
      </c>
      <c r="J9" s="37"/>
      <c r="K9" s="17"/>
    </row>
    <row r="10" spans="1:10" ht="13.5" customHeight="1">
      <c r="A10" s="13"/>
      <c r="B10" s="14"/>
      <c r="C10" s="14"/>
      <c r="D10" s="15"/>
      <c r="E10" s="15"/>
      <c r="F10" s="34"/>
      <c r="G10" s="4"/>
      <c r="H10" s="4"/>
      <c r="I10" s="20"/>
      <c r="J10" s="6"/>
    </row>
    <row r="11" spans="1:10" ht="15.75">
      <c r="A11" s="21">
        <v>1</v>
      </c>
      <c r="B11" s="40" t="s">
        <v>21</v>
      </c>
      <c r="C11" s="40" t="s">
        <v>22</v>
      </c>
      <c r="D11" s="41" t="s">
        <v>26</v>
      </c>
      <c r="E11" s="41" t="s">
        <v>29</v>
      </c>
      <c r="F11" s="42" t="s">
        <v>7</v>
      </c>
      <c r="G11" s="43">
        <v>82</v>
      </c>
      <c r="H11" s="44">
        <v>66.5</v>
      </c>
      <c r="I11" s="45" t="s">
        <v>12</v>
      </c>
      <c r="J11" s="6"/>
    </row>
    <row r="12" spans="1:10" ht="15.75">
      <c r="A12" s="21">
        <v>2</v>
      </c>
      <c r="B12" s="40" t="s">
        <v>23</v>
      </c>
      <c r="C12" s="40" t="s">
        <v>24</v>
      </c>
      <c r="D12" s="41" t="s">
        <v>26</v>
      </c>
      <c r="E12" s="41" t="s">
        <v>29</v>
      </c>
      <c r="F12" s="42" t="s">
        <v>7</v>
      </c>
      <c r="G12" s="43">
        <v>85</v>
      </c>
      <c r="H12" s="44">
        <v>66.3</v>
      </c>
      <c r="I12" s="45" t="s">
        <v>10</v>
      </c>
      <c r="J12" s="6"/>
    </row>
    <row r="13" spans="1:10" ht="15.75">
      <c r="A13" s="21">
        <v>3</v>
      </c>
      <c r="B13" s="40" t="s">
        <v>27</v>
      </c>
      <c r="C13" s="40" t="s">
        <v>28</v>
      </c>
      <c r="D13" s="41" t="s">
        <v>29</v>
      </c>
      <c r="E13" s="41" t="s">
        <v>29</v>
      </c>
      <c r="F13" s="42" t="s">
        <v>7</v>
      </c>
      <c r="G13" s="43">
        <v>86</v>
      </c>
      <c r="H13" s="44">
        <v>66.3</v>
      </c>
      <c r="I13" s="45" t="s">
        <v>11</v>
      </c>
      <c r="J13" s="6"/>
    </row>
    <row r="14" spans="1:10" ht="15.75">
      <c r="A14" s="21">
        <v>4</v>
      </c>
      <c r="B14" s="40" t="s">
        <v>30</v>
      </c>
      <c r="C14" s="40" t="s">
        <v>31</v>
      </c>
      <c r="D14" s="41" t="s">
        <v>26</v>
      </c>
      <c r="E14" s="41" t="s">
        <v>29</v>
      </c>
      <c r="F14" s="42" t="s">
        <v>7</v>
      </c>
      <c r="G14" s="43">
        <v>87</v>
      </c>
      <c r="H14" s="44">
        <v>66.2</v>
      </c>
      <c r="I14" s="45" t="s">
        <v>11</v>
      </c>
      <c r="J14" s="6"/>
    </row>
    <row r="15" spans="1:10" ht="15.75">
      <c r="A15" s="21">
        <v>5</v>
      </c>
      <c r="B15" s="40" t="s">
        <v>32</v>
      </c>
      <c r="C15" s="40" t="s">
        <v>33</v>
      </c>
      <c r="D15" s="41" t="s">
        <v>29</v>
      </c>
      <c r="E15" s="41" t="s">
        <v>29</v>
      </c>
      <c r="F15" s="42" t="s">
        <v>7</v>
      </c>
      <c r="G15" s="43">
        <v>89</v>
      </c>
      <c r="H15" s="44">
        <v>65.5</v>
      </c>
      <c r="I15" s="45" t="s">
        <v>9</v>
      </c>
      <c r="J15" s="6"/>
    </row>
    <row r="16" spans="1:10" ht="15.75">
      <c r="A16" s="21">
        <v>6</v>
      </c>
      <c r="B16" s="40" t="s">
        <v>34</v>
      </c>
      <c r="C16" s="40" t="s">
        <v>35</v>
      </c>
      <c r="D16" s="41" t="s">
        <v>29</v>
      </c>
      <c r="E16" s="41" t="s">
        <v>29</v>
      </c>
      <c r="F16" s="42" t="s">
        <v>7</v>
      </c>
      <c r="G16" s="43">
        <v>92</v>
      </c>
      <c r="H16" s="44">
        <v>65.25</v>
      </c>
      <c r="I16" s="45" t="s">
        <v>11</v>
      </c>
      <c r="J16" s="6"/>
    </row>
    <row r="17" spans="1:10" ht="15.75">
      <c r="A17" s="21">
        <v>7</v>
      </c>
      <c r="B17" s="40" t="s">
        <v>36</v>
      </c>
      <c r="C17" s="40" t="s">
        <v>37</v>
      </c>
      <c r="D17" s="41" t="s">
        <v>29</v>
      </c>
      <c r="E17" s="41" t="s">
        <v>29</v>
      </c>
      <c r="F17" s="42" t="s">
        <v>7</v>
      </c>
      <c r="G17" s="43">
        <v>97</v>
      </c>
      <c r="H17" s="44">
        <v>64.4</v>
      </c>
      <c r="I17" s="45" t="s">
        <v>12</v>
      </c>
      <c r="J17" s="6"/>
    </row>
    <row r="18" spans="1:10" ht="15.75">
      <c r="A18" s="21">
        <v>8</v>
      </c>
      <c r="B18" s="40" t="s">
        <v>38</v>
      </c>
      <c r="C18" s="40" t="s">
        <v>39</v>
      </c>
      <c r="D18" s="41" t="s">
        <v>26</v>
      </c>
      <c r="E18" s="41" t="s">
        <v>29</v>
      </c>
      <c r="F18" s="42" t="s">
        <v>7</v>
      </c>
      <c r="G18" s="43">
        <v>101</v>
      </c>
      <c r="H18" s="44">
        <v>63.95</v>
      </c>
      <c r="I18" s="45" t="s">
        <v>11</v>
      </c>
      <c r="J18" s="6"/>
    </row>
    <row r="19" spans="1:10" ht="15.75">
      <c r="A19" s="21">
        <v>9</v>
      </c>
      <c r="B19" s="40" t="s">
        <v>40</v>
      </c>
      <c r="C19" s="40" t="s">
        <v>41</v>
      </c>
      <c r="D19" s="41" t="s">
        <v>26</v>
      </c>
      <c r="E19" s="41" t="s">
        <v>29</v>
      </c>
      <c r="F19" s="42" t="s">
        <v>7</v>
      </c>
      <c r="G19" s="43">
        <v>103</v>
      </c>
      <c r="H19" s="44">
        <v>63.2</v>
      </c>
      <c r="I19" s="45" t="s">
        <v>8</v>
      </c>
      <c r="J19" s="6"/>
    </row>
    <row r="20" spans="1:10" ht="15.75">
      <c r="A20" s="21">
        <v>10</v>
      </c>
      <c r="B20" s="40" t="s">
        <v>76</v>
      </c>
      <c r="C20" s="40" t="s">
        <v>77</v>
      </c>
      <c r="D20" s="41" t="s">
        <v>29</v>
      </c>
      <c r="E20" s="41" t="s">
        <v>87</v>
      </c>
      <c r="F20" s="42" t="s">
        <v>7</v>
      </c>
      <c r="G20" s="43">
        <v>109</v>
      </c>
      <c r="H20" s="44">
        <v>62.35</v>
      </c>
      <c r="I20" s="45" t="s">
        <v>8</v>
      </c>
      <c r="J20" s="6"/>
    </row>
    <row r="21" spans="1:10" ht="15.75">
      <c r="A21" s="21">
        <v>11</v>
      </c>
      <c r="B21" s="40" t="s">
        <v>78</v>
      </c>
      <c r="C21" s="40" t="s">
        <v>79</v>
      </c>
      <c r="D21" s="41" t="s">
        <v>29</v>
      </c>
      <c r="E21" s="41" t="s">
        <v>87</v>
      </c>
      <c r="F21" s="42" t="s">
        <v>7</v>
      </c>
      <c r="G21" s="43">
        <v>111</v>
      </c>
      <c r="H21" s="44">
        <v>61.8</v>
      </c>
      <c r="I21" s="45" t="s">
        <v>8</v>
      </c>
      <c r="J21" s="6"/>
    </row>
    <row r="22" spans="1:10" ht="15.75">
      <c r="A22" s="21">
        <v>12</v>
      </c>
      <c r="B22" s="40" t="s">
        <v>80</v>
      </c>
      <c r="C22" s="40" t="s">
        <v>81</v>
      </c>
      <c r="D22" s="41" t="s">
        <v>29</v>
      </c>
      <c r="E22" s="41" t="s">
        <v>87</v>
      </c>
      <c r="F22" s="42" t="s">
        <v>7</v>
      </c>
      <c r="G22" s="43">
        <v>114</v>
      </c>
      <c r="H22" s="44">
        <v>60.55</v>
      </c>
      <c r="I22" s="45" t="s">
        <v>8</v>
      </c>
      <c r="J22" s="6"/>
    </row>
    <row r="23" spans="1:10" ht="15.75">
      <c r="A23" s="21">
        <v>13</v>
      </c>
      <c r="B23" s="40" t="s">
        <v>82</v>
      </c>
      <c r="C23" s="40" t="s">
        <v>83</v>
      </c>
      <c r="D23" s="41" t="s">
        <v>29</v>
      </c>
      <c r="E23" s="41" t="s">
        <v>87</v>
      </c>
      <c r="F23" s="42" t="s">
        <v>7</v>
      </c>
      <c r="G23" s="43">
        <v>115</v>
      </c>
      <c r="H23" s="44">
        <v>60.5</v>
      </c>
      <c r="I23" s="45" t="s">
        <v>8</v>
      </c>
      <c r="J23" s="6"/>
    </row>
    <row r="24" spans="1:10" ht="15.75">
      <c r="A24" s="23">
        <v>14</v>
      </c>
      <c r="B24" s="40" t="s">
        <v>84</v>
      </c>
      <c r="C24" s="40" t="s">
        <v>85</v>
      </c>
      <c r="D24" s="41" t="s">
        <v>29</v>
      </c>
      <c r="E24" s="41" t="s">
        <v>87</v>
      </c>
      <c r="F24" s="42" t="s">
        <v>7</v>
      </c>
      <c r="G24" s="43">
        <v>116</v>
      </c>
      <c r="H24" s="44">
        <v>56.4</v>
      </c>
      <c r="I24" s="45" t="s">
        <v>8</v>
      </c>
      <c r="J24" s="73" t="s">
        <v>90</v>
      </c>
    </row>
    <row r="25" spans="1:10" ht="13.5" customHeight="1">
      <c r="A25" s="21"/>
      <c r="B25" s="46"/>
      <c r="C25" s="46"/>
      <c r="D25" s="47"/>
      <c r="E25" s="47"/>
      <c r="F25" s="51"/>
      <c r="G25" s="48"/>
      <c r="H25" s="49"/>
      <c r="I25" s="50"/>
      <c r="J25" s="6"/>
    </row>
    <row r="26" spans="1:10" ht="15.75">
      <c r="A26" s="21">
        <v>1</v>
      </c>
      <c r="B26" s="40" t="s">
        <v>45</v>
      </c>
      <c r="C26" s="40" t="s">
        <v>46</v>
      </c>
      <c r="D26" s="41" t="s">
        <v>29</v>
      </c>
      <c r="E26" s="41" t="s">
        <v>29</v>
      </c>
      <c r="F26" s="42" t="s">
        <v>15</v>
      </c>
      <c r="G26" s="43">
        <v>73</v>
      </c>
      <c r="H26" s="44">
        <v>74</v>
      </c>
      <c r="I26" s="45" t="s">
        <v>11</v>
      </c>
      <c r="J26" s="6"/>
    </row>
    <row r="27" spans="1:10" ht="15.75">
      <c r="A27" s="21">
        <v>2</v>
      </c>
      <c r="B27" s="40" t="s">
        <v>47</v>
      </c>
      <c r="C27" s="40" t="s">
        <v>48</v>
      </c>
      <c r="D27" s="41" t="s">
        <v>29</v>
      </c>
      <c r="E27" s="41" t="s">
        <v>29</v>
      </c>
      <c r="F27" s="42" t="s">
        <v>15</v>
      </c>
      <c r="G27" s="43">
        <v>76</v>
      </c>
      <c r="H27" s="44">
        <v>73.5</v>
      </c>
      <c r="I27" s="45" t="s">
        <v>9</v>
      </c>
      <c r="J27" s="6"/>
    </row>
    <row r="28" spans="1:10" ht="15.75">
      <c r="A28" s="21">
        <v>3</v>
      </c>
      <c r="B28" s="40" t="s">
        <v>49</v>
      </c>
      <c r="C28" s="40" t="s">
        <v>50</v>
      </c>
      <c r="D28" s="41" t="s">
        <v>29</v>
      </c>
      <c r="E28" s="41" t="s">
        <v>29</v>
      </c>
      <c r="F28" s="42" t="s">
        <v>15</v>
      </c>
      <c r="G28" s="43">
        <v>82</v>
      </c>
      <c r="H28" s="44">
        <v>73.3</v>
      </c>
      <c r="I28" s="45" t="s">
        <v>12</v>
      </c>
      <c r="J28" s="6"/>
    </row>
    <row r="29" spans="1:10" ht="15.75">
      <c r="A29" s="23">
        <v>4</v>
      </c>
      <c r="B29" s="40" t="s">
        <v>51</v>
      </c>
      <c r="C29" s="40" t="s">
        <v>52</v>
      </c>
      <c r="D29" s="41" t="s">
        <v>29</v>
      </c>
      <c r="E29" s="41" t="s">
        <v>29</v>
      </c>
      <c r="F29" s="42" t="s">
        <v>15</v>
      </c>
      <c r="G29" s="43">
        <v>85</v>
      </c>
      <c r="H29" s="44">
        <v>73.05</v>
      </c>
      <c r="I29" s="45" t="s">
        <v>14</v>
      </c>
      <c r="J29" s="6"/>
    </row>
    <row r="30" spans="1:10" ht="13.5" customHeight="1">
      <c r="A30" s="23"/>
      <c r="B30" s="46"/>
      <c r="C30" s="46"/>
      <c r="D30" s="47"/>
      <c r="E30" s="47"/>
      <c r="F30" s="51"/>
      <c r="G30" s="48"/>
      <c r="H30" s="49"/>
      <c r="I30" s="50"/>
      <c r="J30" s="6"/>
    </row>
    <row r="31" spans="1:10" ht="15.75">
      <c r="A31" s="21">
        <v>1</v>
      </c>
      <c r="B31" s="40" t="s">
        <v>53</v>
      </c>
      <c r="C31" s="40" t="s">
        <v>54</v>
      </c>
      <c r="D31" s="41" t="s">
        <v>26</v>
      </c>
      <c r="E31" s="41" t="s">
        <v>29</v>
      </c>
      <c r="F31" s="42" t="s">
        <v>19</v>
      </c>
      <c r="G31" s="43">
        <v>127</v>
      </c>
      <c r="H31" s="44">
        <v>65.5</v>
      </c>
      <c r="I31" s="45" t="s">
        <v>12</v>
      </c>
      <c r="J31" s="6"/>
    </row>
    <row r="32" spans="1:10" ht="15.75">
      <c r="A32" s="21">
        <v>2</v>
      </c>
      <c r="B32" s="52" t="s">
        <v>55</v>
      </c>
      <c r="C32" s="40" t="s">
        <v>56</v>
      </c>
      <c r="D32" s="41" t="s">
        <v>26</v>
      </c>
      <c r="E32" s="41" t="s">
        <v>29</v>
      </c>
      <c r="F32" s="42" t="s">
        <v>19</v>
      </c>
      <c r="G32" s="43">
        <v>128</v>
      </c>
      <c r="H32" s="44">
        <v>65.5</v>
      </c>
      <c r="I32" s="45" t="s">
        <v>11</v>
      </c>
      <c r="J32" s="6"/>
    </row>
    <row r="33" spans="1:10" ht="15.75">
      <c r="A33" s="21">
        <v>3</v>
      </c>
      <c r="B33" s="52" t="s">
        <v>57</v>
      </c>
      <c r="C33" s="40" t="s">
        <v>58</v>
      </c>
      <c r="D33" s="41" t="s">
        <v>26</v>
      </c>
      <c r="E33" s="41" t="s">
        <v>29</v>
      </c>
      <c r="F33" s="42" t="s">
        <v>19</v>
      </c>
      <c r="G33" s="43">
        <v>133</v>
      </c>
      <c r="H33" s="44">
        <v>64.5</v>
      </c>
      <c r="I33" s="45" t="s">
        <v>12</v>
      </c>
      <c r="J33" s="6"/>
    </row>
    <row r="34" spans="1:10" ht="15.75">
      <c r="A34" s="21">
        <v>4</v>
      </c>
      <c r="B34" s="52" t="s">
        <v>59</v>
      </c>
      <c r="C34" s="40" t="s">
        <v>60</v>
      </c>
      <c r="D34" s="41" t="s">
        <v>26</v>
      </c>
      <c r="E34" s="41" t="s">
        <v>87</v>
      </c>
      <c r="F34" s="42" t="s">
        <v>19</v>
      </c>
      <c r="G34" s="43">
        <v>155</v>
      </c>
      <c r="H34" s="44">
        <v>60</v>
      </c>
      <c r="I34" s="45" t="s">
        <v>8</v>
      </c>
      <c r="J34" s="6"/>
    </row>
    <row r="35" spans="1:10" ht="15.75">
      <c r="A35" s="21">
        <v>5</v>
      </c>
      <c r="B35" s="52" t="s">
        <v>61</v>
      </c>
      <c r="C35" s="40" t="s">
        <v>62</v>
      </c>
      <c r="D35" s="41" t="s">
        <v>29</v>
      </c>
      <c r="E35" s="41" t="s">
        <v>29</v>
      </c>
      <c r="F35" s="42" t="s">
        <v>19</v>
      </c>
      <c r="G35" s="43">
        <v>156</v>
      </c>
      <c r="H35" s="44">
        <v>60</v>
      </c>
      <c r="I35" s="45" t="s">
        <v>12</v>
      </c>
      <c r="J35" s="6"/>
    </row>
    <row r="36" spans="1:10" ht="15.75">
      <c r="A36" s="21">
        <v>6</v>
      </c>
      <c r="B36" s="52" t="s">
        <v>63</v>
      </c>
      <c r="C36" s="40" t="s">
        <v>64</v>
      </c>
      <c r="D36" s="41" t="s">
        <v>29</v>
      </c>
      <c r="E36" s="72" t="s">
        <v>29</v>
      </c>
      <c r="F36" s="42" t="s">
        <v>19</v>
      </c>
      <c r="G36" s="43">
        <v>157</v>
      </c>
      <c r="H36" s="44">
        <v>60</v>
      </c>
      <c r="I36" s="45" t="s">
        <v>10</v>
      </c>
      <c r="J36" s="6"/>
    </row>
    <row r="37" spans="1:10" ht="15.75">
      <c r="A37" s="21">
        <v>7</v>
      </c>
      <c r="B37" s="52" t="s">
        <v>65</v>
      </c>
      <c r="C37" s="40" t="s">
        <v>58</v>
      </c>
      <c r="D37" s="41" t="s">
        <v>29</v>
      </c>
      <c r="E37" s="41" t="s">
        <v>29</v>
      </c>
      <c r="F37" s="42" t="s">
        <v>19</v>
      </c>
      <c r="G37" s="43">
        <v>160</v>
      </c>
      <c r="H37" s="44">
        <v>58.5</v>
      </c>
      <c r="I37" s="45" t="s">
        <v>12</v>
      </c>
      <c r="J37" s="6"/>
    </row>
    <row r="38" spans="1:10" ht="15.75">
      <c r="A38" s="23">
        <v>8</v>
      </c>
      <c r="B38" s="52" t="s">
        <v>66</v>
      </c>
      <c r="C38" s="40" t="s">
        <v>67</v>
      </c>
      <c r="D38" s="41" t="s">
        <v>29</v>
      </c>
      <c r="E38" s="41" t="s">
        <v>87</v>
      </c>
      <c r="F38" s="42" t="s">
        <v>19</v>
      </c>
      <c r="G38" s="43">
        <v>161</v>
      </c>
      <c r="H38" s="44">
        <v>58.5</v>
      </c>
      <c r="I38" s="45" t="s">
        <v>8</v>
      </c>
      <c r="J38" s="6"/>
    </row>
    <row r="39" spans="1:10" ht="13.5" customHeight="1">
      <c r="A39" s="21"/>
      <c r="B39" s="46"/>
      <c r="C39" s="46"/>
      <c r="D39" s="47"/>
      <c r="E39" s="50"/>
      <c r="F39" s="51"/>
      <c r="G39" s="48"/>
      <c r="H39" s="49"/>
      <c r="I39" s="53"/>
      <c r="J39" s="6"/>
    </row>
    <row r="40" spans="1:10" ht="15.75">
      <c r="A40" s="21">
        <v>1</v>
      </c>
      <c r="B40" s="40" t="s">
        <v>69</v>
      </c>
      <c r="C40" s="40" t="s">
        <v>70</v>
      </c>
      <c r="D40" s="41" t="s">
        <v>29</v>
      </c>
      <c r="E40" s="41" t="s">
        <v>29</v>
      </c>
      <c r="F40" s="42" t="s">
        <v>68</v>
      </c>
      <c r="G40" s="43">
        <v>78</v>
      </c>
      <c r="H40" s="44">
        <v>70.4</v>
      </c>
      <c r="I40" s="45" t="s">
        <v>11</v>
      </c>
      <c r="J40" s="6"/>
    </row>
    <row r="41" spans="1:10" ht="15.75">
      <c r="A41" s="21">
        <v>2</v>
      </c>
      <c r="B41" s="52" t="s">
        <v>88</v>
      </c>
      <c r="C41" s="40" t="s">
        <v>89</v>
      </c>
      <c r="D41" s="41" t="s">
        <v>29</v>
      </c>
      <c r="E41" s="41" t="s">
        <v>87</v>
      </c>
      <c r="F41" s="42" t="s">
        <v>68</v>
      </c>
      <c r="G41" s="43">
        <v>93</v>
      </c>
      <c r="H41" s="44">
        <v>68.25</v>
      </c>
      <c r="I41" s="45" t="s">
        <v>9</v>
      </c>
      <c r="J41" s="38"/>
    </row>
    <row r="42" spans="1:10" ht="15.75" customHeight="1">
      <c r="A42" s="21">
        <v>3</v>
      </c>
      <c r="B42" s="40" t="s">
        <v>91</v>
      </c>
      <c r="C42" s="40" t="s">
        <v>92</v>
      </c>
      <c r="D42" s="41" t="s">
        <v>29</v>
      </c>
      <c r="E42" s="41" t="s">
        <v>87</v>
      </c>
      <c r="F42" s="42" t="s">
        <v>68</v>
      </c>
      <c r="G42" s="43">
        <v>96</v>
      </c>
      <c r="H42" s="44">
        <v>67.5</v>
      </c>
      <c r="I42" s="45" t="s">
        <v>8</v>
      </c>
      <c r="J42" s="6"/>
    </row>
    <row r="43" spans="1:10" ht="15.75">
      <c r="A43" s="21">
        <v>4</v>
      </c>
      <c r="B43" s="52" t="s">
        <v>93</v>
      </c>
      <c r="C43" s="40" t="s">
        <v>52</v>
      </c>
      <c r="D43" s="41" t="s">
        <v>29</v>
      </c>
      <c r="E43" s="41" t="s">
        <v>87</v>
      </c>
      <c r="F43" s="42" t="s">
        <v>68</v>
      </c>
      <c r="G43" s="43">
        <v>100</v>
      </c>
      <c r="H43" s="44">
        <v>67.4</v>
      </c>
      <c r="I43" s="45" t="s">
        <v>10</v>
      </c>
      <c r="J43" s="6"/>
    </row>
    <row r="44" spans="1:10" ht="15.75">
      <c r="A44" s="21">
        <v>5</v>
      </c>
      <c r="B44" s="52" t="s">
        <v>97</v>
      </c>
      <c r="C44" s="40" t="s">
        <v>41</v>
      </c>
      <c r="D44" s="41" t="s">
        <v>29</v>
      </c>
      <c r="E44" s="41" t="s">
        <v>87</v>
      </c>
      <c r="F44" s="42" t="s">
        <v>68</v>
      </c>
      <c r="G44" s="43">
        <v>103</v>
      </c>
      <c r="H44" s="44">
        <v>67</v>
      </c>
      <c r="I44" s="45" t="s">
        <v>8</v>
      </c>
      <c r="J44" s="6"/>
    </row>
    <row r="45" spans="1:10" ht="15.75">
      <c r="A45" s="23">
        <v>6</v>
      </c>
      <c r="B45" s="52" t="s">
        <v>98</v>
      </c>
      <c r="C45" s="40" t="s">
        <v>99</v>
      </c>
      <c r="D45" s="41" t="s">
        <v>29</v>
      </c>
      <c r="E45" s="41" t="s">
        <v>87</v>
      </c>
      <c r="F45" s="42" t="s">
        <v>68</v>
      </c>
      <c r="G45" s="43">
        <v>107</v>
      </c>
      <c r="H45" s="44">
        <v>66.4</v>
      </c>
      <c r="I45" s="45" t="s">
        <v>9</v>
      </c>
      <c r="J45" s="6"/>
    </row>
    <row r="46" spans="1:10" ht="13.5" customHeight="1">
      <c r="A46" s="6"/>
      <c r="B46" s="46"/>
      <c r="C46" s="46"/>
      <c r="D46" s="47"/>
      <c r="E46" s="50"/>
      <c r="F46" s="51"/>
      <c r="G46" s="48"/>
      <c r="H46" s="49"/>
      <c r="I46" s="53"/>
      <c r="J46" s="6"/>
    </row>
    <row r="47" spans="1:10" ht="15.75">
      <c r="A47" s="23">
        <v>1</v>
      </c>
      <c r="B47" s="40" t="s">
        <v>42</v>
      </c>
      <c r="C47" s="40" t="s">
        <v>43</v>
      </c>
      <c r="D47" s="41" t="s">
        <v>29</v>
      </c>
      <c r="E47" s="41" t="s">
        <v>29</v>
      </c>
      <c r="F47" s="42" t="s">
        <v>44</v>
      </c>
      <c r="G47" s="43">
        <v>43</v>
      </c>
      <c r="H47" s="44">
        <v>60.65</v>
      </c>
      <c r="I47" s="45" t="s">
        <v>8</v>
      </c>
      <c r="J47" s="6"/>
    </row>
    <row r="48" spans="1:10" ht="25.5" customHeight="1">
      <c r="A48" s="6" t="s">
        <v>94</v>
      </c>
      <c r="B48" s="74">
        <f>SUM(A24+A29+A38+A45+A47)</f>
        <v>33</v>
      </c>
      <c r="C48" s="24"/>
      <c r="D48" s="25"/>
      <c r="E48" s="26"/>
      <c r="F48" s="75" t="s">
        <v>95</v>
      </c>
      <c r="G48" s="27"/>
      <c r="H48" s="28"/>
      <c r="I48" s="29"/>
      <c r="J48" s="6"/>
    </row>
    <row r="49" spans="1:10" ht="12.75" customHeight="1">
      <c r="A49" s="6"/>
      <c r="B49" s="46"/>
      <c r="C49" s="6"/>
      <c r="D49" s="6"/>
      <c r="E49" s="6"/>
      <c r="F49" s="75" t="s">
        <v>96</v>
      </c>
      <c r="G49" s="4"/>
      <c r="H49" s="4"/>
      <c r="I49" s="19"/>
      <c r="J49" s="6"/>
    </row>
    <row r="50" spans="1:10" ht="10.5" customHeight="1">
      <c r="A50" s="6"/>
      <c r="B50" s="6"/>
      <c r="C50" s="6"/>
      <c r="D50" s="6"/>
      <c r="E50" s="6"/>
      <c r="F50" s="34"/>
      <c r="G50" s="4"/>
      <c r="H50" s="4"/>
      <c r="I50" s="19"/>
      <c r="J50" s="6"/>
    </row>
    <row r="51" spans="1:10" ht="12.75">
      <c r="A51" s="6"/>
      <c r="B51" s="6"/>
      <c r="C51" s="6"/>
      <c r="D51" s="6"/>
      <c r="E51" s="6"/>
      <c r="F51" s="35"/>
      <c r="G51" s="32"/>
      <c r="H51" s="32"/>
      <c r="I51" s="19"/>
      <c r="J51" s="6"/>
    </row>
    <row r="52" spans="1:10" ht="15">
      <c r="A52" s="6"/>
      <c r="B52" s="6"/>
      <c r="C52" s="6"/>
      <c r="D52" s="6"/>
      <c r="E52" s="6"/>
      <c r="F52" s="35"/>
      <c r="G52" s="32"/>
      <c r="H52" s="4"/>
      <c r="I52" s="19"/>
      <c r="J52" s="6"/>
    </row>
    <row r="53" spans="1:10" ht="15">
      <c r="A53" s="6"/>
      <c r="B53" s="6"/>
      <c r="C53" s="6"/>
      <c r="D53" s="6"/>
      <c r="E53" s="6"/>
      <c r="F53" s="34"/>
      <c r="G53" s="4"/>
      <c r="H53" s="4"/>
      <c r="I53" s="19"/>
      <c r="J53" s="6"/>
    </row>
    <row r="54" spans="1:10" ht="15">
      <c r="A54" s="6"/>
      <c r="B54" s="6"/>
      <c r="C54" s="6"/>
      <c r="D54" s="6"/>
      <c r="E54" s="6"/>
      <c r="F54" s="34"/>
      <c r="G54" s="4"/>
      <c r="H54" s="4"/>
      <c r="I54" s="19"/>
      <c r="J54" s="6"/>
    </row>
    <row r="55" spans="1:10" ht="15">
      <c r="A55" s="6"/>
      <c r="B55" s="6"/>
      <c r="C55" s="6"/>
      <c r="D55" s="6"/>
      <c r="E55" s="6"/>
      <c r="F55" s="34"/>
      <c r="G55" s="4"/>
      <c r="H55" s="4"/>
      <c r="I55" s="19"/>
      <c r="J55" s="6"/>
    </row>
    <row r="56" spans="1:10" ht="15">
      <c r="A56" s="6"/>
      <c r="B56" s="6"/>
      <c r="C56" s="6"/>
      <c r="D56" s="6"/>
      <c r="E56" s="6"/>
      <c r="F56" s="34"/>
      <c r="G56" s="4"/>
      <c r="H56" s="4"/>
      <c r="I56" s="19"/>
      <c r="J56" s="6"/>
    </row>
    <row r="57" spans="1:10" ht="15">
      <c r="A57" s="6"/>
      <c r="B57" s="6"/>
      <c r="C57" s="6"/>
      <c r="D57" s="6"/>
      <c r="E57" s="6"/>
      <c r="F57" s="34"/>
      <c r="G57" s="4"/>
      <c r="H57" s="4"/>
      <c r="I57" s="19"/>
      <c r="J57" s="6"/>
    </row>
    <row r="58" spans="1:10" ht="15">
      <c r="A58" s="6"/>
      <c r="B58" s="6"/>
      <c r="C58" s="6"/>
      <c r="D58" s="6"/>
      <c r="E58" s="6"/>
      <c r="F58" s="34"/>
      <c r="G58" s="4"/>
      <c r="H58" s="4"/>
      <c r="I58" s="19"/>
      <c r="J58" s="6"/>
    </row>
  </sheetData>
  <mergeCells count="6">
    <mergeCell ref="B6:I6"/>
    <mergeCell ref="B7:I7"/>
    <mergeCell ref="B1:I1"/>
    <mergeCell ref="B2:I2"/>
    <mergeCell ref="B3:I3"/>
    <mergeCell ref="B4:I4"/>
  </mergeCells>
  <printOptions horizontalCentered="1"/>
  <pageMargins left="0" right="0" top="0" bottom="0.3937007874015748" header="0" footer="0.1968503937007874"/>
  <pageSetup horizontalDpi="300" verticalDpi="300" orientation="portrait" pageOrder="overThenDown" paperSize="9" r:id="rId2"/>
  <headerFooter alignWithMargins="0">
    <oddFooter>&amp;L&amp;"Calibri,Corsivo"&amp;8&amp;F&amp;C&amp;"Arial,Corsivo"&amp;8&amp;P di &amp;N&amp;R&amp;"Calibri,Normale"Venezia, 27 ottobre 2011&amp;"Arial,Normale"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SOVRINTENDENZA SCOL. V.TO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SOVR. SCOL. VENETO</dc:creator>
  <cp:keywords/>
  <dc:description/>
  <cp:lastModifiedBy>M.I.U.R.</cp:lastModifiedBy>
  <cp:lastPrinted>2011-10-27T11:25:50Z</cp:lastPrinted>
  <dcterms:created xsi:type="dcterms:W3CDTF">2001-07-10T10:46:13Z</dcterms:created>
  <dcterms:modified xsi:type="dcterms:W3CDTF">2012-02-28T08:06:51Z</dcterms:modified>
  <cp:category/>
  <cp:version/>
  <cp:contentType/>
  <cp:contentStatus/>
</cp:coreProperties>
</file>